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anakyklosh-my.sharepoint.com/personal/ploukarellis_herrco_gr/Documents/ΚΔΑΥ/BUDGET/2023/Διαγωνισμός ΣΜΑ/"/>
    </mc:Choice>
  </mc:AlternateContent>
  <xr:revisionPtr revIDLastSave="36" documentId="8_{1DA3D339-D75C-4C20-B84E-66D4AB987399}" xr6:coauthVersionLast="47" xr6:coauthVersionMax="47" xr10:uidLastSave="{A2A32D66-A438-4EB8-B1A2-D4C383924492}"/>
  <bookViews>
    <workbookView xWindow="-120" yWindow="-120" windowWidth="29040" windowHeight="15720" xr2:uid="{00000000-000D-0000-FFFF-FFFF00000000}"/>
  </bookViews>
  <sheets>
    <sheet name="Μεταφορά ΕΕΑΑ" sheetId="4" r:id="rId1"/>
    <sheet name="Απολυμάνσεις" sheetId="6" state="hidden" r:id="rId2"/>
  </sheets>
  <definedNames>
    <definedName name="_xlnm._FilterDatabase" localSheetId="0" hidden="1">'Μεταφορά ΕΕΑΑ'!$A$1:$E$19</definedName>
    <definedName name="_xlnm.Print_Area" localSheetId="0">'Μεταφορά ΕΕΑΑ'!$A$1:$E$19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 i="6" l="1"/>
  <c r="D8" i="6" l="1"/>
  <c r="K8" i="6"/>
  <c r="D16" i="6"/>
  <c r="K16" i="6"/>
  <c r="D24" i="6"/>
  <c r="K24" i="6"/>
  <c r="D32" i="6"/>
  <c r="K32" i="6"/>
  <c r="D40" i="6"/>
  <c r="K40" i="6"/>
  <c r="D48" i="6"/>
</calcChain>
</file>

<file path=xl/sharedStrings.xml><?xml version="1.0" encoding="utf-8"?>
<sst xmlns="http://schemas.openxmlformats.org/spreadsheetml/2006/main" count="260" uniqueCount="88">
  <si>
    <t>ΔΗΜΟΣ</t>
  </si>
  <si>
    <t>ΕΝΔΕΙΚΤΙΚΟΙ ΤΝ ΜΕΤΑΦΟΡΑΣ / ΕΤΟΣ</t>
  </si>
  <si>
    <t>ΡΕΥΜΑΤΑ ΣΥΛΟΓΗΣ</t>
  </si>
  <si>
    <t>ΑΠΑΙΤΟΥΜΕΝΟΣ ΕΞΟΠΛΙΣΜΟΣ</t>
  </si>
  <si>
    <t>ΠΑΡΑΤΗΡΗΣΕΙΣ</t>
  </si>
  <si>
    <t>ΑΝΔΡΟΥ</t>
  </si>
  <si>
    <t>ΤΡΙΑ</t>
  </si>
  <si>
    <t>4 containers / Εξοπλισμός κατάλληλος για μεταφορά ανακυκλώσιμων υλικών σε 3 ρεύματα / Εξοπλισμός κατάλληλος για μεταφορά ανακυκλώσιμων υλικών σε δέματα</t>
  </si>
  <si>
    <t>Μεταφορά σε ΚΔΑΥ Αττικής. Επιθυμητή η δυνατότητα να μεταφερθούν δεματοποιημένα υλικά με απαλλαγή υπολείμματος</t>
  </si>
  <si>
    <t>ΈΝΑ</t>
  </si>
  <si>
    <t>4 containers</t>
  </si>
  <si>
    <t>ΚΕΦΑΛΟΝΙΑΣ</t>
  </si>
  <si>
    <t>ΔΥΟ (Χ-Λ)</t>
  </si>
  <si>
    <t>ΛΕΡΟΥ</t>
  </si>
  <si>
    <t>4 containers /εξοπλισμός κατάλληλος για μεταφορά ανακυκλώσιμων υλικών σε 2 ρεύματα</t>
  </si>
  <si>
    <t>Μεταφορά σε ΚΔΑΥ Αττικής.</t>
  </si>
  <si>
    <t>ΛΕΥΚΑΔΑΣ</t>
  </si>
  <si>
    <t>Μεταφορά στο ΚΔΑΥ  Αγρινίου. Επιστροφή υπολείμματος στο ΣΤΜ από τον εργολάβο.</t>
  </si>
  <si>
    <t>ΛΗΜΝΟΥ</t>
  </si>
  <si>
    <t>ΤΡΙΑ (Χ- Γ -Λ)</t>
  </si>
  <si>
    <t>3 containers</t>
  </si>
  <si>
    <t>Μεταφορά σε ΚΔΑΥ Λέσβου. Δυνατότητα να μεταφερθούν δεματοποιημένα υλικά. Ο ΕΡΓΟΛΑΒΟΣ αναλαμβάνει με ευθύνη του την προ διαλογή των υλικών που παραδίδονται από τον συνεργαζόμενο δήμο, με σκοπό την αφαίρεση του υπολείμματος</t>
  </si>
  <si>
    <t>ΣΑΜΟΥ</t>
  </si>
  <si>
    <t xml:space="preserve">ΈΝΑ </t>
  </si>
  <si>
    <t>3 containers / εξοπλισμός κατάλληλος για μεταφορά ανακυκλώσιμων υλικών σε 1 ρεύμα</t>
  </si>
  <si>
    <t xml:space="preserve">Μεταφορά σε ΚΔΑΥ Αττικής. Επιθυμητή η δυνατότητα να μεταφερθούν δεματοποιημένα υλικά. </t>
  </si>
  <si>
    <t>ΣΙΦΝΟΥ</t>
  </si>
  <si>
    <t>ΤΡΙΑ (Χ-Γ-Λ)</t>
  </si>
  <si>
    <t xml:space="preserve">4 containers / εξοπλισμός κατάλληλος για μεταφορά ανακυκλώσιμων υλικών σε 3 ρεύματα
</t>
  </si>
  <si>
    <t xml:space="preserve">Μεταφορά σε ΚΔΑΥ Αττικής. Επιθυνητή η δυνατότητα να μεταφερθούν δεματοποιημένα υλικά </t>
  </si>
  <si>
    <t>ΣΥΡΟΥ - ΕΡΜΟΥΠΟΛΗΣ</t>
  </si>
  <si>
    <t>ΙΗΤΩΝ</t>
  </si>
  <si>
    <t>3 containers / εξοπλισμός κατάλληλος για μεταφορά ανακυκλώσιμων υλικών σε 1 ρεύμα
Ενδεικτικά: Διπλό συρόμενο φορτηγό για φόρτωση open container 70m3 
ή/και Φορτηγό Ανατροπή 
ή και Πλατφόρμα Τύπου Κουρτίνας (μεταφορά δεματοποιημένων υλικών)</t>
  </si>
  <si>
    <t>Μεταφορά σε ΚΔΑΥ Θήρας. Ο ΕΡΓΟΛΑΒΟΣ αναλαμβάνει με ευθύνη του την προ διαλογή των υλικών που παραδίδονται από τον συνεργαζόμενο δήμο, με σκοπό την αφαίρεση του υπολείμματος. Τα εργατικό δυναμικό για την προδιαλογή του υπολέιμματος είναι ευθύνη του εργολάβου, και θα πρέπει να είναι ικανό να διαχειριστεί επαρκώς και την αύξηση των ποσοτήτων τους καλοκαιρινούς μήνες (Ιούνιο - Αύγουστο).</t>
  </si>
  <si>
    <t>ΜΗΛΟΥ</t>
  </si>
  <si>
    <t>4 containers / εξοπλισμός κατάλληλος για μεταφορά ανακυκλώσιμων υλικών σε 1 ρεύμα
Ενδεικτικά: Διπλό συρόμενο φορτηγό για φόρτωση open container 70m3 
ή και Πλατφόρμα Τύπου Κουρτίνας (μεταφορά δεματοποιημένων υλικών)</t>
  </si>
  <si>
    <t>Μεταφορά σε ΚΔΑΥ Θήρας. Ο ΕΡΓΟΛΑΒΟΣ αναλαμβάνει με ευθύνη του την προ διαλογή των υλικών που παραδίδονται από τον συνεργαζόμενο δήμο, με σκοπό την αφαίρεση του υπολείμματος. Το εργατικό δυναμικό για την προδιαλογή του υπολέιμματος είναι ευθύνη του εργολάβου, και θα πρέπει να είναι ικανό να διαχειριστεί επαρκώς και την αύξηση των ποσοτήτων τους καλοκαιρινούς μήνες (Ιούνιο - Αύγουστο)</t>
  </si>
  <si>
    <t>ΠΑΞΩΝ</t>
  </si>
  <si>
    <t>3 Containers / εξοπλισμός κατάλληλος για μεταφορά ανακυκλώσιμων υλικών σε 1 ρεύμα ή/και 2 press container</t>
  </si>
  <si>
    <t>Μεταφορά στο ΚΔΑΥ Κέρκυρας.</t>
  </si>
  <si>
    <t>ΖΑΚΥΝΘΟΥ</t>
  </si>
  <si>
    <t>4 containers / εξοπλισμός κατάλληλος για μεταφορά ανακυκλώσιμων υλικών σε 1 ρεύμα</t>
  </si>
  <si>
    <t>Μεταφορά σε ΚΔΑΥ Αγρινίου. Επιστροφή υπολείμματος στο ΣΤΜ από τον εργολάβο.</t>
  </si>
  <si>
    <t>ΡΕΥΜΑ ΓΥΑΛΙΟΥ</t>
  </si>
  <si>
    <t xml:space="preserve">2 Containers </t>
  </si>
  <si>
    <t>Μεταφορά σε ΚΔΑΥ ΑΣΑ Ασπροπύργου.</t>
  </si>
  <si>
    <t>ΖΑΚΥΝΘΟΥ ΓΥΑΛΙ</t>
  </si>
  <si>
    <t>ΜΥΤΙΛΗΝΗΣ ΓΥΑΛΙ</t>
  </si>
  <si>
    <t>ΕΛΕΥΣΙΝΑ</t>
  </si>
  <si>
    <t>Περιγραφή</t>
  </si>
  <si>
    <r>
      <t>m</t>
    </r>
    <r>
      <rPr>
        <b/>
        <vertAlign val="superscript"/>
        <sz val="11"/>
        <color theme="1"/>
        <rFont val="Calibri"/>
        <family val="2"/>
        <charset val="161"/>
        <scheme val="minor"/>
      </rPr>
      <t>2</t>
    </r>
  </si>
  <si>
    <t>Παρατηρήσεις</t>
  </si>
  <si>
    <t>Τρέχουσα Τιμή / εφαρμογή</t>
  </si>
  <si>
    <t>ΚΕΡΚΥΡΑ</t>
  </si>
  <si>
    <t>Βιομηχανοστάσιο</t>
  </si>
  <si>
    <t>Καμπίνες διαλογής, Σκάλες, Πατάρια, Πλατεία</t>
  </si>
  <si>
    <t>Αδιάλεχτο</t>
  </si>
  <si>
    <t>Όχι απολύμανση αδιάλεχτου</t>
  </si>
  <si>
    <t>Χώροι Γραφείων</t>
  </si>
  <si>
    <t xml:space="preserve">Γραφεία ΥΕ, Γραφεία Εργολάβου, Αίθουσες παρουσιάσεων, Αίθουσες Αναμονής </t>
  </si>
  <si>
    <t>Χώροι Αποδυτηρίων</t>
  </si>
  <si>
    <t>Αποδυτήρια Προσωπικού, Ντουζιέρες, WC</t>
  </si>
  <si>
    <t>Βοηθητικοί Χώροι</t>
  </si>
  <si>
    <t>Αποθήκες, Μηχανουργείο κτλ</t>
  </si>
  <si>
    <r>
      <t>Σύνολο m</t>
    </r>
    <r>
      <rPr>
        <b/>
        <vertAlign val="superscript"/>
        <sz val="11"/>
        <color theme="1"/>
        <rFont val="Calibri"/>
        <family val="2"/>
        <charset val="161"/>
        <scheme val="minor"/>
      </rPr>
      <t>2</t>
    </r>
  </si>
  <si>
    <t>ΗΡΑΚΛΕΙΟ</t>
  </si>
  <si>
    <t>ΠΑΤΡΑ</t>
  </si>
  <si>
    <t>ΘΕΡΜΗ</t>
  </si>
  <si>
    <t>ΚΑΛΑΜΑΤΑ</t>
  </si>
  <si>
    <t>ΑΛΕΞΑΝΔΡΟΥΠΟΛΗ</t>
  </si>
  <si>
    <t>ΚΑΡΔΙΤΣΑ</t>
  </si>
  <si>
    <t>Καμπίνες διαλογής, Σκάλες, Πατάρια</t>
  </si>
  <si>
    <t>Απολύμανση Αδιάλεχτου</t>
  </si>
  <si>
    <t>ΛΑΜΙΑ</t>
  </si>
  <si>
    <t>ΑΣΠΡΟΠΥΡΓΟΣ</t>
  </si>
  <si>
    <t>Γραφεία ΥΕ</t>
  </si>
  <si>
    <t>ΚΟΡΩΠΙ</t>
  </si>
  <si>
    <t>ΞΑΝΘΗ</t>
  </si>
  <si>
    <t>ΣΥΡΟΥ ΕΡΜΟΥΠΟΛΗΣ  ΓΥΑΛΙ</t>
  </si>
  <si>
    <t>ΠΑΡΟΥ</t>
  </si>
  <si>
    <t>Μεταφορά σε ΚΔΑΥ Αττικής. Δυνατότητα να μεταφερθούν δεματοποιημένα υλικά. Ο ΕΡΓΟΛΑΒΟΣ αναλαμβάνει με ευθύνη του την προ διαλογή των υλικών που παραδίδονται από τον συνεργαζόμενο δήμο, με σκοπό την αφαίρεση του υπολείμματος</t>
  </si>
  <si>
    <t>ΒΕΡΟΙΑΣ</t>
  </si>
  <si>
    <t>Μεταφορά σε ΚΔΑΥ Θεσσαλονίκης.</t>
  </si>
  <si>
    <t>ΚΩ ΓΥΑΛΙ</t>
  </si>
  <si>
    <t>Μεταφορά στο ΚΔΑΥ Αγρινίου. Επιστροφή υπολείμματος στο ΣΤΜ από τον εργολάβο.</t>
  </si>
  <si>
    <t>Eξοπλισμός κατάλληλος για μεταφορά ανακυκλώσιμων υλικών σε 1 ρεύμα</t>
  </si>
  <si>
    <t>Πλατφόρμα Τύπου Κουρτίνας για μεταφορά ανακυκλώσιμων υλικών σε δέματα
και  containers ή εξοπλισμός κατάλληλος για μεταφορά αδιάλεχτου</t>
  </si>
  <si>
    <t>Μεταφορά σε ΚΔΑΥ Νάξου. Δυνατότητα να μεταφερθούν δεματοποιημένα υλικά. Επιστροφή υπολείμματος στο ΣΤΜ.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</si>
</sst>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8]_-;\-* #,##0.00\ [$€-408]_-;_-* &quot;-&quot;??\ [$€-408]_-;_-@_-"/>
  </numFmts>
  <fonts count="7" x14ac:knownFonts="1">
    <font>
      <sz val="11"/>
      <color theme="1"/>
      <name val="Calibri"/>
      <family val="2"/>
      <charset val="161"/>
      <scheme val="minor"/>
    </font>
    <font>
      <b/>
      <sz val="11"/>
      <color theme="1"/>
      <name val="Calibri"/>
      <family val="2"/>
      <charset val="161"/>
      <scheme val="minor"/>
    </font>
    <font>
      <sz val="11"/>
      <name val="Calibri"/>
      <family val="2"/>
      <charset val="161"/>
      <scheme val="minor"/>
    </font>
    <font>
      <sz val="11"/>
      <color rgb="FF006100"/>
      <name val="Calibri"/>
      <family val="2"/>
      <charset val="161"/>
      <scheme val="minor"/>
    </font>
    <font>
      <b/>
      <vertAlign val="superscript"/>
      <sz val="11"/>
      <color theme="1"/>
      <name val="Calibri"/>
      <family val="2"/>
      <charset val="161"/>
      <scheme val="minor"/>
    </font>
    <font>
      <sz val="8"/>
      <name val="Calibri"/>
      <family val="2"/>
      <charset val="161"/>
      <scheme val="minor"/>
    </font>
    <font>
      <sz val="11"/>
      <color theme="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4"/>
      </top>
      <bottom style="double">
        <color theme="4"/>
      </bottom>
      <diagonal/>
    </border>
    <border>
      <left/>
      <right/>
      <top/>
      <bottom style="medium">
        <color indexed="64"/>
      </bottom>
      <diagonal/>
    </border>
    <border>
      <left/>
      <right/>
      <top/>
      <bottom style="thin">
        <color theme="4"/>
      </bottom>
      <diagonal/>
    </border>
    <border>
      <left/>
      <right/>
      <top style="double">
        <color theme="4"/>
      </top>
      <bottom style="medium">
        <color indexed="64"/>
      </bottom>
      <diagonal/>
    </border>
  </borders>
  <cellStyleXfs count="4">
    <xf numFmtId="0" fontId="0" fillId="0" borderId="0"/>
    <xf numFmtId="0" fontId="3" fillId="4" borderId="0" applyNumberFormat="0" applyBorder="0" applyAlignment="0" applyProtection="0"/>
    <xf numFmtId="0" fontId="1" fillId="0" borderId="4" applyNumberFormat="0" applyFill="0" applyAlignment="0" applyProtection="0"/>
    <xf numFmtId="9" fontId="6" fillId="0" borderId="0" applyFont="0" applyFill="0" applyBorder="0" applyAlignment="0" applyProtection="0"/>
  </cellStyleXfs>
  <cellXfs count="37">
    <xf numFmtId="0" fontId="0" fillId="0" borderId="0" xfId="0"/>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1" fillId="0" borderId="4" xfId="2" applyAlignment="1">
      <alignment vertical="center" wrapText="1"/>
    </xf>
    <xf numFmtId="0" fontId="1" fillId="0" borderId="4" xfId="2" applyAlignment="1">
      <alignment vertical="center"/>
    </xf>
    <xf numFmtId="0" fontId="1" fillId="3" borderId="0" xfId="0" applyFont="1" applyFill="1" applyAlignment="1">
      <alignment vertical="center" wrapText="1"/>
    </xf>
    <xf numFmtId="0" fontId="1" fillId="3" borderId="0" xfId="0" applyFont="1" applyFill="1" applyAlignment="1">
      <alignment vertical="center"/>
    </xf>
    <xf numFmtId="0" fontId="0" fillId="0" borderId="7" xfId="0" applyBorder="1" applyAlignment="1">
      <alignment vertical="center" wrapText="1"/>
    </xf>
    <xf numFmtId="0" fontId="1" fillId="3" borderId="0" xfId="0" applyFont="1" applyFill="1" applyAlignment="1">
      <alignment horizontal="right" vertical="center"/>
    </xf>
    <xf numFmtId="3" fontId="1" fillId="0" borderId="4" xfId="2" applyNumberFormat="1" applyAlignment="1">
      <alignment horizontal="right" vertical="center"/>
    </xf>
    <xf numFmtId="0" fontId="0" fillId="0" borderId="5" xfId="0" applyBorder="1" applyAlignment="1">
      <alignment horizontal="right" vertical="center"/>
    </xf>
    <xf numFmtId="3" fontId="0" fillId="0" borderId="0" xfId="0" applyNumberFormat="1" applyAlignment="1">
      <alignment horizontal="right" vertical="center"/>
    </xf>
    <xf numFmtId="0" fontId="2" fillId="2" borderId="1" xfId="1" applyFont="1" applyFill="1" applyBorder="1" applyAlignment="1">
      <alignment horizontal="left" vertical="center" wrapText="1"/>
    </xf>
    <xf numFmtId="3"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0" fillId="0" borderId="0" xfId="0" applyAlignment="1">
      <alignment horizontal="left" vertical="center" wrapText="1"/>
    </xf>
    <xf numFmtId="3"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5" borderId="1" xfId="1" applyFont="1" applyFill="1" applyBorder="1" applyAlignment="1">
      <alignment horizontal="left" vertical="center" wrapText="1"/>
    </xf>
    <xf numFmtId="3" fontId="2" fillId="5" borderId="1" xfId="1" applyNumberFormat="1" applyFont="1" applyFill="1" applyBorder="1" applyAlignment="1">
      <alignment horizontal="center" vertical="center"/>
    </xf>
    <xf numFmtId="0" fontId="2" fillId="5" borderId="1" xfId="1" applyFont="1" applyFill="1" applyBorder="1" applyAlignment="1">
      <alignment horizontal="center" vertical="center" wrapText="1"/>
    </xf>
    <xf numFmtId="164" fontId="0" fillId="0" borderId="0" xfId="3" applyNumberFormat="1" applyFont="1" applyAlignment="1">
      <alignment horizontal="right" vertical="center" wrapText="1"/>
    </xf>
    <xf numFmtId="164" fontId="0" fillId="0" borderId="6" xfId="3" applyNumberFormat="1" applyFont="1" applyBorder="1" applyAlignment="1">
      <alignment horizontal="right" vertical="center" wrapText="1"/>
    </xf>
    <xf numFmtId="0" fontId="0" fillId="0" borderId="0" xfId="0" applyAlignment="1">
      <alignment horizontal="right" vertical="center"/>
    </xf>
    <xf numFmtId="0" fontId="0" fillId="0" borderId="6" xfId="0" applyBorder="1" applyAlignment="1">
      <alignment horizontal="right" vertical="center"/>
    </xf>
    <xf numFmtId="164" fontId="0" fillId="0" borderId="0" xfId="0" applyNumberFormat="1" applyAlignment="1">
      <alignment horizontal="right" vertical="center" wrapText="1"/>
    </xf>
    <xf numFmtId="164" fontId="0" fillId="0" borderId="6" xfId="0" applyNumberFormat="1" applyBorder="1" applyAlignment="1">
      <alignment horizontal="right" vertical="center" wrapText="1"/>
    </xf>
    <xf numFmtId="0" fontId="0" fillId="0" borderId="0" xfId="0" applyAlignment="1">
      <alignment horizontal="left" vertical="center" wrapText="1"/>
    </xf>
    <xf numFmtId="0" fontId="0" fillId="0" borderId="6" xfId="0" applyBorder="1" applyAlignment="1">
      <alignment horizontal="left" vertical="center" wrapText="1"/>
    </xf>
  </cellXfs>
  <cellStyles count="4">
    <cellStyle name="Καλό" xfId="1" builtinId="26"/>
    <cellStyle name="Κανονικό" xfId="0" builtinId="0"/>
    <cellStyle name="Ποσοστό" xfId="3" builtinId="5"/>
    <cellStyle name="Σύνολο"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tabSelected="1" view="pageBreakPreview" zoomScale="85" zoomScaleNormal="80" zoomScaleSheetLayoutView="85" workbookViewId="0">
      <selection activeCell="D7" sqref="D7"/>
    </sheetView>
  </sheetViews>
  <sheetFormatPr defaultColWidth="9.140625" defaultRowHeight="15" x14ac:dyDescent="0.25"/>
  <cols>
    <col min="1" max="1" width="23.140625" style="22" customWidth="1"/>
    <col min="2" max="2" width="24.140625" style="3" bestFit="1" customWidth="1"/>
    <col min="3" max="3" width="19.140625" style="3" customWidth="1"/>
    <col min="4" max="4" width="86.28515625" style="1" bestFit="1" customWidth="1"/>
    <col min="5" max="5" width="87.42578125" style="1" customWidth="1"/>
    <col min="6" max="16384" width="9.140625" style="1"/>
  </cols>
  <sheetData>
    <row r="1" spans="1:5" ht="30.75" thickBot="1" x14ac:dyDescent="0.3">
      <c r="A1" s="4" t="s">
        <v>0</v>
      </c>
      <c r="B1" s="5" t="s">
        <v>1</v>
      </c>
      <c r="C1" s="5" t="s">
        <v>2</v>
      </c>
      <c r="D1" s="5" t="s">
        <v>3</v>
      </c>
      <c r="E1" s="5" t="s">
        <v>4</v>
      </c>
    </row>
    <row r="2" spans="1:5" ht="40.5" customHeight="1" x14ac:dyDescent="0.25">
      <c r="A2" s="19" t="s">
        <v>5</v>
      </c>
      <c r="B2" s="20">
        <v>150</v>
      </c>
      <c r="C2" s="21" t="s">
        <v>6</v>
      </c>
      <c r="D2" s="19" t="s">
        <v>7</v>
      </c>
      <c r="E2" s="19" t="s">
        <v>8</v>
      </c>
    </row>
    <row r="3" spans="1:5" ht="40.5" customHeight="1" x14ac:dyDescent="0.25">
      <c r="A3" s="26" t="s">
        <v>81</v>
      </c>
      <c r="B3" s="27">
        <v>2436</v>
      </c>
      <c r="C3" s="28" t="s">
        <v>9</v>
      </c>
      <c r="D3" s="26" t="s">
        <v>10</v>
      </c>
      <c r="E3" s="26" t="s">
        <v>82</v>
      </c>
    </row>
    <row r="4" spans="1:5" ht="40.5" customHeight="1" x14ac:dyDescent="0.25">
      <c r="A4" s="19" t="s">
        <v>40</v>
      </c>
      <c r="B4" s="20">
        <v>3671</v>
      </c>
      <c r="C4" s="21" t="s">
        <v>9</v>
      </c>
      <c r="D4" s="19" t="s">
        <v>41</v>
      </c>
      <c r="E4" s="19" t="s">
        <v>42</v>
      </c>
    </row>
    <row r="5" spans="1:5" ht="40.5" customHeight="1" x14ac:dyDescent="0.25">
      <c r="A5" s="19" t="s">
        <v>46</v>
      </c>
      <c r="B5" s="20">
        <v>30</v>
      </c>
      <c r="C5" s="21" t="s">
        <v>43</v>
      </c>
      <c r="D5" s="19" t="s">
        <v>44</v>
      </c>
      <c r="E5" s="19" t="s">
        <v>45</v>
      </c>
    </row>
    <row r="6" spans="1:5" ht="77.25" customHeight="1" x14ac:dyDescent="0.25">
      <c r="A6" s="25" t="s">
        <v>31</v>
      </c>
      <c r="B6" s="23">
        <v>222</v>
      </c>
      <c r="C6" s="24" t="s">
        <v>9</v>
      </c>
      <c r="D6" s="25" t="s">
        <v>32</v>
      </c>
      <c r="E6" s="25" t="s">
        <v>33</v>
      </c>
    </row>
    <row r="7" spans="1:5" ht="40.5" customHeight="1" x14ac:dyDescent="0.25">
      <c r="A7" s="19" t="s">
        <v>11</v>
      </c>
      <c r="B7" s="20">
        <v>2426</v>
      </c>
      <c r="C7" s="21" t="s">
        <v>12</v>
      </c>
      <c r="D7" s="19" t="s">
        <v>10</v>
      </c>
      <c r="E7" s="19" t="s">
        <v>84</v>
      </c>
    </row>
    <row r="8" spans="1:5" ht="40.5" customHeight="1" x14ac:dyDescent="0.25">
      <c r="A8" s="25" t="s">
        <v>13</v>
      </c>
      <c r="B8" s="23">
        <v>361</v>
      </c>
      <c r="C8" s="24" t="s">
        <v>12</v>
      </c>
      <c r="D8" s="25" t="s">
        <v>14</v>
      </c>
      <c r="E8" s="25" t="s">
        <v>15</v>
      </c>
    </row>
    <row r="9" spans="1:5" ht="40.5" customHeight="1" x14ac:dyDescent="0.25">
      <c r="A9" s="19" t="s">
        <v>16</v>
      </c>
      <c r="B9" s="20">
        <v>2464</v>
      </c>
      <c r="C9" s="21" t="s">
        <v>9</v>
      </c>
      <c r="D9" s="19" t="s">
        <v>10</v>
      </c>
      <c r="E9" s="19" t="s">
        <v>17</v>
      </c>
    </row>
    <row r="10" spans="1:5" ht="54" customHeight="1" x14ac:dyDescent="0.25">
      <c r="A10" s="25" t="s">
        <v>18</v>
      </c>
      <c r="B10" s="23">
        <v>420</v>
      </c>
      <c r="C10" s="24" t="s">
        <v>19</v>
      </c>
      <c r="D10" s="25" t="s">
        <v>20</v>
      </c>
      <c r="E10" s="25" t="s">
        <v>21</v>
      </c>
    </row>
    <row r="11" spans="1:5" ht="75" x14ac:dyDescent="0.25">
      <c r="A11" s="26" t="s">
        <v>34</v>
      </c>
      <c r="B11" s="27">
        <v>50</v>
      </c>
      <c r="C11" s="28" t="s">
        <v>12</v>
      </c>
      <c r="D11" s="26" t="s">
        <v>35</v>
      </c>
      <c r="E11" s="26" t="s">
        <v>36</v>
      </c>
    </row>
    <row r="12" spans="1:5" ht="40.5" customHeight="1" x14ac:dyDescent="0.25">
      <c r="A12" s="25" t="s">
        <v>47</v>
      </c>
      <c r="B12" s="23">
        <v>60</v>
      </c>
      <c r="C12" s="24" t="s">
        <v>43</v>
      </c>
      <c r="D12" s="25" t="s">
        <v>44</v>
      </c>
      <c r="E12" s="25" t="s">
        <v>45</v>
      </c>
    </row>
    <row r="13" spans="1:5" ht="40.5" customHeight="1" x14ac:dyDescent="0.25">
      <c r="A13" s="19" t="s">
        <v>37</v>
      </c>
      <c r="B13" s="20">
        <v>564</v>
      </c>
      <c r="C13" s="21" t="s">
        <v>9</v>
      </c>
      <c r="D13" s="19" t="s">
        <v>38</v>
      </c>
      <c r="E13" s="19" t="s">
        <v>39</v>
      </c>
    </row>
    <row r="14" spans="1:5" ht="45" x14ac:dyDescent="0.25">
      <c r="A14" s="25" t="s">
        <v>79</v>
      </c>
      <c r="B14" s="23">
        <v>1640</v>
      </c>
      <c r="C14" s="24" t="s">
        <v>9</v>
      </c>
      <c r="D14" s="25" t="s">
        <v>85</v>
      </c>
      <c r="E14" s="25" t="s">
        <v>80</v>
      </c>
    </row>
    <row r="15" spans="1:5" ht="40.5" customHeight="1" x14ac:dyDescent="0.25">
      <c r="A15" s="19" t="s">
        <v>22</v>
      </c>
      <c r="B15" s="20">
        <v>131</v>
      </c>
      <c r="C15" s="21" t="s">
        <v>23</v>
      </c>
      <c r="D15" s="19" t="s">
        <v>24</v>
      </c>
      <c r="E15" s="19" t="s">
        <v>25</v>
      </c>
    </row>
    <row r="16" spans="1:5" ht="40.5" customHeight="1" x14ac:dyDescent="0.25">
      <c r="A16" s="25" t="s">
        <v>26</v>
      </c>
      <c r="B16" s="23">
        <v>397</v>
      </c>
      <c r="C16" s="24" t="s">
        <v>27</v>
      </c>
      <c r="D16" s="25" t="s">
        <v>28</v>
      </c>
      <c r="E16" s="25" t="s">
        <v>29</v>
      </c>
    </row>
    <row r="17" spans="1:5" ht="40.5" customHeight="1" x14ac:dyDescent="0.25">
      <c r="A17" s="19" t="s">
        <v>30</v>
      </c>
      <c r="B17" s="20">
        <v>1264</v>
      </c>
      <c r="C17" s="21" t="s">
        <v>27</v>
      </c>
      <c r="D17" s="19" t="s">
        <v>86</v>
      </c>
      <c r="E17" s="19" t="s">
        <v>87</v>
      </c>
    </row>
    <row r="18" spans="1:5" ht="40.5" customHeight="1" x14ac:dyDescent="0.25">
      <c r="A18" s="25" t="s">
        <v>78</v>
      </c>
      <c r="B18" s="23">
        <v>120</v>
      </c>
      <c r="C18" s="24" t="s">
        <v>43</v>
      </c>
      <c r="D18" s="25" t="s">
        <v>44</v>
      </c>
      <c r="E18" s="25" t="s">
        <v>45</v>
      </c>
    </row>
    <row r="19" spans="1:5" ht="40.5" customHeight="1" x14ac:dyDescent="0.25">
      <c r="A19" s="25" t="s">
        <v>83</v>
      </c>
      <c r="B19" s="23">
        <v>400</v>
      </c>
      <c r="C19" s="24" t="s">
        <v>43</v>
      </c>
      <c r="D19" s="25" t="s">
        <v>44</v>
      </c>
      <c r="E19" s="25" t="s">
        <v>45</v>
      </c>
    </row>
  </sheetData>
  <autoFilter ref="A1:E19" xr:uid="{ED8A9A95-A854-440E-82C7-95378224E0FE}">
    <sortState xmlns:xlrd2="http://schemas.microsoft.com/office/spreadsheetml/2017/richdata2" ref="A2:E19">
      <sortCondition ref="A2:A19"/>
    </sortState>
  </autoFilter>
  <sortState xmlns:xlrd2="http://schemas.microsoft.com/office/spreadsheetml/2017/richdata2" ref="A2:E13">
    <sortCondition ref="A2:A13"/>
  </sortState>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DC46-55E6-43D1-95C4-797299919E9B}">
  <dimension ref="A2:M75"/>
  <sheetViews>
    <sheetView zoomScale="80" zoomScaleNormal="80" workbookViewId="0">
      <selection activeCell="B2" sqref="B2"/>
    </sheetView>
  </sheetViews>
  <sheetFormatPr defaultColWidth="9.140625" defaultRowHeight="15" x14ac:dyDescent="0.25"/>
  <cols>
    <col min="1" max="1" width="3.7109375" style="6" customWidth="1"/>
    <col min="2" max="2" width="18.5703125" style="6" bestFit="1" customWidth="1"/>
    <col min="3" max="3" width="19.140625" style="6" bestFit="1" customWidth="1"/>
    <col min="4" max="4" width="11.28515625" style="2" customWidth="1"/>
    <col min="5" max="5" width="46.140625" style="7" customWidth="1"/>
    <col min="6" max="6" width="16.140625" style="7" customWidth="1"/>
    <col min="7" max="7" width="4.5703125" style="6" customWidth="1"/>
    <col min="8" max="8" width="5.5703125" style="6" customWidth="1"/>
    <col min="9" max="9" width="15.42578125" style="6" customWidth="1"/>
    <col min="10" max="10" width="22.42578125" style="6" customWidth="1"/>
    <col min="11" max="11" width="11.28515625" style="2" customWidth="1"/>
    <col min="12" max="12" width="51.7109375" style="6" customWidth="1"/>
    <col min="13" max="13" width="15.28515625" style="6" customWidth="1"/>
    <col min="14" max="16384" width="9.140625" style="6"/>
  </cols>
  <sheetData>
    <row r="2" spans="1:13" ht="30" x14ac:dyDescent="0.25">
      <c r="A2" s="6">
        <v>1</v>
      </c>
      <c r="B2" s="13" t="s">
        <v>48</v>
      </c>
      <c r="C2" s="13" t="s">
        <v>49</v>
      </c>
      <c r="D2" s="15" t="s">
        <v>50</v>
      </c>
      <c r="E2" s="12" t="s">
        <v>51</v>
      </c>
      <c r="F2" s="12" t="s">
        <v>52</v>
      </c>
      <c r="H2" s="6">
        <v>5</v>
      </c>
      <c r="I2" s="13" t="s">
        <v>53</v>
      </c>
      <c r="J2" s="13" t="s">
        <v>49</v>
      </c>
      <c r="K2" s="15" t="s">
        <v>50</v>
      </c>
      <c r="L2" s="12" t="s">
        <v>51</v>
      </c>
      <c r="M2" s="12" t="s">
        <v>52</v>
      </c>
    </row>
    <row r="3" spans="1:13" x14ac:dyDescent="0.25">
      <c r="C3" s="6" t="s">
        <v>54</v>
      </c>
      <c r="D3" s="18">
        <v>250</v>
      </c>
      <c r="E3" s="7" t="s">
        <v>55</v>
      </c>
      <c r="F3" s="33">
        <v>95</v>
      </c>
      <c r="J3" s="6" t="s">
        <v>54</v>
      </c>
      <c r="K3" s="2">
        <v>210</v>
      </c>
      <c r="L3" s="7" t="s">
        <v>55</v>
      </c>
      <c r="M3" s="33">
        <v>130</v>
      </c>
    </row>
    <row r="4" spans="1:13" x14ac:dyDescent="0.25">
      <c r="C4" s="6" t="s">
        <v>56</v>
      </c>
      <c r="D4" s="18">
        <v>0</v>
      </c>
      <c r="E4" s="7" t="s">
        <v>57</v>
      </c>
      <c r="F4" s="33"/>
      <c r="J4" s="6" t="s">
        <v>56</v>
      </c>
      <c r="K4" s="2">
        <v>0</v>
      </c>
      <c r="L4" s="7" t="s">
        <v>57</v>
      </c>
      <c r="M4" s="33"/>
    </row>
    <row r="5" spans="1:13" ht="30" x14ac:dyDescent="0.25">
      <c r="C5" s="6" t="s">
        <v>58</v>
      </c>
      <c r="D5" s="31">
        <v>180</v>
      </c>
      <c r="E5" s="7" t="s">
        <v>59</v>
      </c>
      <c r="F5" s="33"/>
      <c r="J5" s="6" t="s">
        <v>58</v>
      </c>
      <c r="K5" s="31">
        <v>170</v>
      </c>
      <c r="L5" s="7" t="s">
        <v>59</v>
      </c>
      <c r="M5" s="33"/>
    </row>
    <row r="6" spans="1:13" x14ac:dyDescent="0.25">
      <c r="C6" s="6" t="s">
        <v>60</v>
      </c>
      <c r="D6" s="31"/>
      <c r="E6" s="7" t="s">
        <v>61</v>
      </c>
      <c r="F6" s="33"/>
      <c r="J6" s="6" t="s">
        <v>60</v>
      </c>
      <c r="K6" s="31"/>
      <c r="L6" s="7" t="s">
        <v>61</v>
      </c>
      <c r="M6" s="33"/>
    </row>
    <row r="7" spans="1:13" x14ac:dyDescent="0.25">
      <c r="C7" s="6" t="s">
        <v>62</v>
      </c>
      <c r="D7" s="32"/>
      <c r="E7" s="7" t="s">
        <v>63</v>
      </c>
      <c r="F7" s="34"/>
      <c r="J7" s="6" t="s">
        <v>62</v>
      </c>
      <c r="K7" s="32"/>
      <c r="L7" s="7" t="s">
        <v>63</v>
      </c>
      <c r="M7" s="34"/>
    </row>
    <row r="8" spans="1:13" ht="18" thickBot="1" x14ac:dyDescent="0.3">
      <c r="C8" s="11" t="s">
        <v>64</v>
      </c>
      <c r="D8" s="16">
        <f>SUM(D3:D7)</f>
        <v>430</v>
      </c>
      <c r="E8" s="10"/>
      <c r="F8" s="10"/>
      <c r="J8" s="11" t="s">
        <v>64</v>
      </c>
      <c r="K8" s="16">
        <f>SUM(K3:K7)</f>
        <v>380</v>
      </c>
      <c r="L8" s="10"/>
      <c r="M8" s="10"/>
    </row>
    <row r="9" spans="1:13" ht="16.5" thickTop="1" thickBot="1" x14ac:dyDescent="0.3">
      <c r="A9" s="9"/>
      <c r="B9" s="9"/>
      <c r="C9" s="9"/>
      <c r="D9" s="17"/>
      <c r="E9" s="8"/>
      <c r="F9" s="14"/>
      <c r="H9" s="9"/>
      <c r="I9" s="9"/>
      <c r="J9" s="9"/>
      <c r="K9" s="17"/>
      <c r="L9" s="8"/>
      <c r="M9" s="14"/>
    </row>
    <row r="10" spans="1:13" ht="30" x14ac:dyDescent="0.25">
      <c r="A10" s="6">
        <v>2</v>
      </c>
      <c r="B10" s="13" t="s">
        <v>65</v>
      </c>
      <c r="C10" s="13" t="s">
        <v>49</v>
      </c>
      <c r="D10" s="15" t="s">
        <v>50</v>
      </c>
      <c r="E10" s="12" t="s">
        <v>51</v>
      </c>
      <c r="F10" s="12" t="s">
        <v>52</v>
      </c>
      <c r="H10" s="6">
        <v>6</v>
      </c>
      <c r="I10" s="13" t="s">
        <v>66</v>
      </c>
      <c r="J10" s="13" t="s">
        <v>49</v>
      </c>
      <c r="K10" s="15" t="s">
        <v>50</v>
      </c>
      <c r="L10" s="12" t="s">
        <v>51</v>
      </c>
      <c r="M10" s="12" t="s">
        <v>52</v>
      </c>
    </row>
    <row r="11" spans="1:13" x14ac:dyDescent="0.25">
      <c r="C11" s="6" t="s">
        <v>54</v>
      </c>
      <c r="D11" s="18">
        <v>290</v>
      </c>
      <c r="E11" s="7" t="s">
        <v>55</v>
      </c>
      <c r="F11" s="33">
        <v>70</v>
      </c>
      <c r="J11" s="6" t="s">
        <v>54</v>
      </c>
      <c r="K11" s="2">
        <v>140</v>
      </c>
      <c r="L11" s="7" t="s">
        <v>55</v>
      </c>
      <c r="M11" s="33">
        <v>60</v>
      </c>
    </row>
    <row r="12" spans="1:13" x14ac:dyDescent="0.25">
      <c r="C12" s="6" t="s">
        <v>56</v>
      </c>
      <c r="D12" s="18">
        <v>0</v>
      </c>
      <c r="E12" s="7" t="s">
        <v>57</v>
      </c>
      <c r="F12" s="33"/>
      <c r="J12" s="6" t="s">
        <v>56</v>
      </c>
      <c r="K12" s="2">
        <v>0</v>
      </c>
      <c r="L12" s="7" t="s">
        <v>57</v>
      </c>
      <c r="M12" s="33"/>
    </row>
    <row r="13" spans="1:13" ht="30" x14ac:dyDescent="0.25">
      <c r="C13" s="6" t="s">
        <v>58</v>
      </c>
      <c r="D13" s="31">
        <v>240</v>
      </c>
      <c r="E13" s="7" t="s">
        <v>59</v>
      </c>
      <c r="F13" s="33"/>
      <c r="J13" s="6" t="s">
        <v>58</v>
      </c>
      <c r="K13" s="31">
        <v>160</v>
      </c>
      <c r="L13" s="7" t="s">
        <v>59</v>
      </c>
      <c r="M13" s="33"/>
    </row>
    <row r="14" spans="1:13" x14ac:dyDescent="0.25">
      <c r="C14" s="6" t="s">
        <v>60</v>
      </c>
      <c r="D14" s="31"/>
      <c r="E14" s="7" t="s">
        <v>61</v>
      </c>
      <c r="F14" s="33"/>
      <c r="J14" s="6" t="s">
        <v>60</v>
      </c>
      <c r="K14" s="31"/>
      <c r="L14" s="7" t="s">
        <v>61</v>
      </c>
      <c r="M14" s="33"/>
    </row>
    <row r="15" spans="1:13" x14ac:dyDescent="0.25">
      <c r="C15" s="6" t="s">
        <v>62</v>
      </c>
      <c r="D15" s="32"/>
      <c r="E15" s="7" t="s">
        <v>63</v>
      </c>
      <c r="F15" s="34"/>
      <c r="J15" s="6" t="s">
        <v>62</v>
      </c>
      <c r="K15" s="32"/>
      <c r="L15" s="7" t="s">
        <v>63</v>
      </c>
      <c r="M15" s="34"/>
    </row>
    <row r="16" spans="1:13" ht="18" thickBot="1" x14ac:dyDescent="0.3">
      <c r="C16" s="11" t="s">
        <v>64</v>
      </c>
      <c r="D16" s="16">
        <f>SUM(D11:D15)</f>
        <v>530</v>
      </c>
      <c r="E16" s="10"/>
      <c r="F16" s="10"/>
      <c r="J16" s="11" t="s">
        <v>64</v>
      </c>
      <c r="K16" s="16">
        <f>SUM(K11:K15)</f>
        <v>300</v>
      </c>
      <c r="L16" s="10"/>
      <c r="M16" s="10"/>
    </row>
    <row r="17" spans="1:13" ht="16.5" thickTop="1" thickBot="1" x14ac:dyDescent="0.3">
      <c r="A17" s="9"/>
      <c r="B17" s="9"/>
      <c r="C17" s="9"/>
      <c r="D17" s="17"/>
      <c r="E17" s="8"/>
      <c r="F17" s="14"/>
      <c r="H17" s="9"/>
      <c r="I17" s="9"/>
      <c r="J17" s="9"/>
      <c r="K17" s="17"/>
      <c r="L17" s="8"/>
      <c r="M17" s="14"/>
    </row>
    <row r="18" spans="1:13" ht="30" x14ac:dyDescent="0.25">
      <c r="A18" s="6">
        <v>3</v>
      </c>
      <c r="B18" s="13" t="s">
        <v>67</v>
      </c>
      <c r="C18" s="13" t="s">
        <v>49</v>
      </c>
      <c r="D18" s="15" t="s">
        <v>50</v>
      </c>
      <c r="E18" s="12" t="s">
        <v>51</v>
      </c>
      <c r="F18" s="12" t="s">
        <v>52</v>
      </c>
      <c r="H18" s="6">
        <v>7</v>
      </c>
      <c r="I18" s="13" t="s">
        <v>68</v>
      </c>
      <c r="J18" s="13" t="s">
        <v>49</v>
      </c>
      <c r="K18" s="15" t="s">
        <v>50</v>
      </c>
      <c r="L18" s="12" t="s">
        <v>51</v>
      </c>
      <c r="M18" s="12" t="s">
        <v>52</v>
      </c>
    </row>
    <row r="19" spans="1:13" x14ac:dyDescent="0.25">
      <c r="C19" s="6" t="s">
        <v>54</v>
      </c>
      <c r="D19" s="2">
        <v>450</v>
      </c>
      <c r="E19" s="7" t="s">
        <v>55</v>
      </c>
      <c r="F19" s="33">
        <v>97</v>
      </c>
      <c r="J19" s="6" t="s">
        <v>54</v>
      </c>
      <c r="K19" s="2">
        <v>90</v>
      </c>
      <c r="L19" s="7" t="s">
        <v>55</v>
      </c>
      <c r="M19" s="33">
        <v>80</v>
      </c>
    </row>
    <row r="20" spans="1:13" x14ac:dyDescent="0.25">
      <c r="C20" s="6" t="s">
        <v>56</v>
      </c>
      <c r="D20" s="2">
        <v>0</v>
      </c>
      <c r="E20" s="7" t="s">
        <v>57</v>
      </c>
      <c r="F20" s="33"/>
      <c r="J20" s="6" t="s">
        <v>56</v>
      </c>
      <c r="K20" s="2">
        <v>0</v>
      </c>
      <c r="L20" s="7" t="s">
        <v>57</v>
      </c>
      <c r="M20" s="33"/>
    </row>
    <row r="21" spans="1:13" ht="30" x14ac:dyDescent="0.25">
      <c r="C21" s="6" t="s">
        <v>58</v>
      </c>
      <c r="D21" s="31">
        <v>600</v>
      </c>
      <c r="E21" s="7" t="s">
        <v>59</v>
      </c>
      <c r="F21" s="33"/>
      <c r="J21" s="6" t="s">
        <v>58</v>
      </c>
      <c r="K21" s="31">
        <v>240</v>
      </c>
      <c r="L21" s="7" t="s">
        <v>59</v>
      </c>
      <c r="M21" s="33"/>
    </row>
    <row r="22" spans="1:13" x14ac:dyDescent="0.25">
      <c r="C22" s="6" t="s">
        <v>60</v>
      </c>
      <c r="D22" s="31"/>
      <c r="E22" s="7" t="s">
        <v>61</v>
      </c>
      <c r="F22" s="33"/>
      <c r="J22" s="6" t="s">
        <v>60</v>
      </c>
      <c r="K22" s="31"/>
      <c r="L22" s="7" t="s">
        <v>61</v>
      </c>
      <c r="M22" s="33"/>
    </row>
    <row r="23" spans="1:13" x14ac:dyDescent="0.25">
      <c r="C23" s="6" t="s">
        <v>62</v>
      </c>
      <c r="D23" s="32"/>
      <c r="E23" s="7" t="s">
        <v>63</v>
      </c>
      <c r="F23" s="34"/>
      <c r="J23" s="6" t="s">
        <v>62</v>
      </c>
      <c r="K23" s="32"/>
      <c r="L23" s="7" t="s">
        <v>63</v>
      </c>
      <c r="M23" s="34"/>
    </row>
    <row r="24" spans="1:13" ht="18" thickBot="1" x14ac:dyDescent="0.3">
      <c r="C24" s="11" t="s">
        <v>64</v>
      </c>
      <c r="D24" s="16">
        <f>SUM(D19:D23)</f>
        <v>1050</v>
      </c>
      <c r="E24" s="10"/>
      <c r="F24" s="10"/>
      <c r="J24" s="11" t="s">
        <v>64</v>
      </c>
      <c r="K24" s="16">
        <f>SUM(K19:K23)</f>
        <v>330</v>
      </c>
      <c r="L24" s="10"/>
      <c r="M24" s="10"/>
    </row>
    <row r="25" spans="1:13" ht="16.5" thickTop="1" thickBot="1" x14ac:dyDescent="0.3">
      <c r="A25" s="9"/>
      <c r="B25" s="9"/>
      <c r="C25" s="9"/>
      <c r="D25" s="17"/>
      <c r="E25" s="8"/>
      <c r="F25" s="14"/>
      <c r="H25" s="9"/>
      <c r="I25" s="9"/>
      <c r="J25" s="9"/>
      <c r="K25" s="17"/>
      <c r="L25" s="8"/>
      <c r="M25" s="14"/>
    </row>
    <row r="26" spans="1:13" ht="30" x14ac:dyDescent="0.25">
      <c r="A26" s="6">
        <v>4</v>
      </c>
      <c r="B26" s="13" t="s">
        <v>69</v>
      </c>
      <c r="C26" s="13" t="s">
        <v>49</v>
      </c>
      <c r="D26" s="15" t="s">
        <v>50</v>
      </c>
      <c r="E26" s="12" t="s">
        <v>51</v>
      </c>
      <c r="F26" s="12" t="s">
        <v>52</v>
      </c>
      <c r="H26" s="6">
        <v>8</v>
      </c>
      <c r="I26" s="13" t="s">
        <v>70</v>
      </c>
      <c r="J26" s="13" t="s">
        <v>49</v>
      </c>
      <c r="K26" s="15" t="s">
        <v>50</v>
      </c>
      <c r="L26" s="12" t="s">
        <v>51</v>
      </c>
      <c r="M26" s="12" t="s">
        <v>52</v>
      </c>
    </row>
    <row r="27" spans="1:13" x14ac:dyDescent="0.25">
      <c r="C27" s="6" t="s">
        <v>54</v>
      </c>
      <c r="D27" s="18">
        <v>240</v>
      </c>
      <c r="E27" s="7" t="s">
        <v>71</v>
      </c>
      <c r="F27" s="33">
        <v>150</v>
      </c>
      <c r="J27" s="6" t="s">
        <v>54</v>
      </c>
      <c r="K27" s="18">
        <v>1500</v>
      </c>
      <c r="L27" s="7" t="s">
        <v>55</v>
      </c>
      <c r="M27" s="33">
        <v>100</v>
      </c>
    </row>
    <row r="28" spans="1:13" x14ac:dyDescent="0.25">
      <c r="C28" s="6" t="s">
        <v>56</v>
      </c>
      <c r="D28" s="18">
        <v>0</v>
      </c>
      <c r="E28" s="7" t="s">
        <v>57</v>
      </c>
      <c r="F28" s="33"/>
      <c r="J28" s="6" t="s">
        <v>56</v>
      </c>
      <c r="K28" s="18">
        <v>500</v>
      </c>
      <c r="L28" s="7" t="s">
        <v>72</v>
      </c>
      <c r="M28" s="33"/>
    </row>
    <row r="29" spans="1:13" ht="30" x14ac:dyDescent="0.25">
      <c r="C29" s="6" t="s">
        <v>58</v>
      </c>
      <c r="D29" s="31">
        <v>110</v>
      </c>
      <c r="E29" s="7" t="s">
        <v>59</v>
      </c>
      <c r="F29" s="33"/>
      <c r="J29" s="6" t="s">
        <v>58</v>
      </c>
      <c r="K29" s="31">
        <v>250</v>
      </c>
      <c r="L29" s="7" t="s">
        <v>59</v>
      </c>
      <c r="M29" s="33"/>
    </row>
    <row r="30" spans="1:13" x14ac:dyDescent="0.25">
      <c r="C30" s="6" t="s">
        <v>60</v>
      </c>
      <c r="D30" s="31"/>
      <c r="E30" s="7" t="s">
        <v>61</v>
      </c>
      <c r="F30" s="33"/>
      <c r="J30" s="6" t="s">
        <v>60</v>
      </c>
      <c r="K30" s="31"/>
      <c r="L30" s="7" t="s">
        <v>61</v>
      </c>
      <c r="M30" s="33"/>
    </row>
    <row r="31" spans="1:13" x14ac:dyDescent="0.25">
      <c r="C31" s="6" t="s">
        <v>62</v>
      </c>
      <c r="D31" s="32"/>
      <c r="E31" s="7" t="s">
        <v>63</v>
      </c>
      <c r="F31" s="34"/>
      <c r="J31" s="6" t="s">
        <v>62</v>
      </c>
      <c r="K31" s="32"/>
      <c r="L31" s="7" t="s">
        <v>63</v>
      </c>
      <c r="M31" s="34"/>
    </row>
    <row r="32" spans="1:13" ht="18" thickBot="1" x14ac:dyDescent="0.3">
      <c r="C32" s="11" t="s">
        <v>64</v>
      </c>
      <c r="D32" s="16">
        <f>SUM(D27:D31)</f>
        <v>350</v>
      </c>
      <c r="E32" s="10"/>
      <c r="F32" s="10"/>
      <c r="J32" s="11" t="s">
        <v>64</v>
      </c>
      <c r="K32" s="16">
        <f>SUM(K27:K31)</f>
        <v>2250</v>
      </c>
      <c r="L32" s="10"/>
      <c r="M32" s="10"/>
    </row>
    <row r="33" spans="1:13" ht="16.5" thickTop="1" thickBot="1" x14ac:dyDescent="0.3">
      <c r="A33" s="9"/>
      <c r="B33" s="9"/>
      <c r="C33" s="9"/>
      <c r="D33" s="17"/>
      <c r="E33" s="8"/>
      <c r="F33" s="14"/>
      <c r="H33" s="9"/>
      <c r="I33" s="9"/>
      <c r="J33" s="9"/>
      <c r="K33" s="17"/>
      <c r="L33" s="8"/>
      <c r="M33" s="14"/>
    </row>
    <row r="34" spans="1:13" ht="30" x14ac:dyDescent="0.25">
      <c r="A34" s="6">
        <v>9</v>
      </c>
      <c r="B34" s="13" t="s">
        <v>73</v>
      </c>
      <c r="C34" s="13" t="s">
        <v>49</v>
      </c>
      <c r="D34" s="15" t="s">
        <v>50</v>
      </c>
      <c r="E34" s="12" t="s">
        <v>51</v>
      </c>
      <c r="F34" s="12" t="s">
        <v>52</v>
      </c>
      <c r="H34" s="6">
        <v>11</v>
      </c>
      <c r="I34" s="13" t="s">
        <v>74</v>
      </c>
      <c r="J34" s="13" t="s">
        <v>49</v>
      </c>
      <c r="K34" s="15" t="s">
        <v>50</v>
      </c>
      <c r="L34" s="12" t="s">
        <v>51</v>
      </c>
      <c r="M34" s="12" t="s">
        <v>52</v>
      </c>
    </row>
    <row r="35" spans="1:13" x14ac:dyDescent="0.25">
      <c r="C35" s="6" t="s">
        <v>54</v>
      </c>
      <c r="D35" s="2">
        <v>870</v>
      </c>
      <c r="E35" s="7" t="s">
        <v>55</v>
      </c>
      <c r="F35" s="33">
        <v>70</v>
      </c>
      <c r="J35" s="6" t="s">
        <v>54</v>
      </c>
      <c r="L35" s="7"/>
      <c r="M35" s="33">
        <v>30</v>
      </c>
    </row>
    <row r="36" spans="1:13" x14ac:dyDescent="0.25">
      <c r="C36" s="6" t="s">
        <v>56</v>
      </c>
      <c r="E36" s="7" t="s">
        <v>72</v>
      </c>
      <c r="F36" s="33"/>
      <c r="J36" s="6" t="s">
        <v>56</v>
      </c>
      <c r="L36" s="7"/>
      <c r="M36" s="33"/>
    </row>
    <row r="37" spans="1:13" ht="30" x14ac:dyDescent="0.25">
      <c r="C37" s="6" t="s">
        <v>58</v>
      </c>
      <c r="D37" s="31">
        <v>150</v>
      </c>
      <c r="E37" s="7" t="s">
        <v>59</v>
      </c>
      <c r="F37" s="33"/>
      <c r="J37" s="6" t="s">
        <v>58</v>
      </c>
      <c r="K37" s="31">
        <v>20</v>
      </c>
      <c r="L37" s="35" t="s">
        <v>75</v>
      </c>
      <c r="M37" s="33"/>
    </row>
    <row r="38" spans="1:13" x14ac:dyDescent="0.25">
      <c r="C38" s="6" t="s">
        <v>60</v>
      </c>
      <c r="D38" s="31"/>
      <c r="E38" s="7" t="s">
        <v>61</v>
      </c>
      <c r="F38" s="33"/>
      <c r="J38" s="6" t="s">
        <v>60</v>
      </c>
      <c r="K38" s="31"/>
      <c r="L38" s="35"/>
      <c r="M38" s="33"/>
    </row>
    <row r="39" spans="1:13" x14ac:dyDescent="0.25">
      <c r="C39" s="6" t="s">
        <v>62</v>
      </c>
      <c r="D39" s="32"/>
      <c r="E39" s="7" t="s">
        <v>63</v>
      </c>
      <c r="F39" s="34"/>
      <c r="J39" s="6" t="s">
        <v>62</v>
      </c>
      <c r="K39" s="32"/>
      <c r="L39" s="36"/>
      <c r="M39" s="34"/>
    </row>
    <row r="40" spans="1:13" ht="18" thickBot="1" x14ac:dyDescent="0.3">
      <c r="C40" s="11" t="s">
        <v>64</v>
      </c>
      <c r="D40" s="16">
        <f>SUM(D35:D39)</f>
        <v>1020</v>
      </c>
      <c r="E40" s="10"/>
      <c r="F40" s="10"/>
      <c r="J40" s="11" t="s">
        <v>64</v>
      </c>
      <c r="K40" s="16">
        <f>SUM(K35:K39)</f>
        <v>20</v>
      </c>
      <c r="L40" s="10"/>
      <c r="M40" s="10"/>
    </row>
    <row r="41" spans="1:13" ht="16.5" thickTop="1" thickBot="1" x14ac:dyDescent="0.3">
      <c r="A41" s="9"/>
      <c r="B41" s="9"/>
      <c r="C41" s="9"/>
      <c r="D41" s="17"/>
      <c r="E41" s="8"/>
      <c r="F41" s="14"/>
      <c r="H41" s="9"/>
      <c r="I41" s="9"/>
      <c r="J41" s="9"/>
      <c r="K41" s="17"/>
      <c r="L41" s="9"/>
      <c r="M41" s="9"/>
    </row>
    <row r="42" spans="1:13" ht="30" x14ac:dyDescent="0.25">
      <c r="A42" s="6">
        <v>10</v>
      </c>
      <c r="B42" s="13" t="s">
        <v>76</v>
      </c>
      <c r="C42" s="13" t="s">
        <v>49</v>
      </c>
      <c r="D42" s="15" t="s">
        <v>50</v>
      </c>
      <c r="E42" s="12" t="s">
        <v>51</v>
      </c>
      <c r="F42" s="12" t="s">
        <v>52</v>
      </c>
      <c r="H42" s="6">
        <v>12</v>
      </c>
      <c r="I42" s="13" t="s">
        <v>77</v>
      </c>
      <c r="J42" s="13" t="s">
        <v>49</v>
      </c>
      <c r="K42" s="15" t="s">
        <v>50</v>
      </c>
      <c r="L42" s="12" t="s">
        <v>51</v>
      </c>
      <c r="M42" s="12" t="s">
        <v>52</v>
      </c>
    </row>
    <row r="43" spans="1:13" x14ac:dyDescent="0.25">
      <c r="C43" s="6" t="s">
        <v>54</v>
      </c>
      <c r="F43" s="33">
        <v>30</v>
      </c>
      <c r="J43" s="6" t="s">
        <v>54</v>
      </c>
      <c r="K43" s="18"/>
      <c r="L43" s="7"/>
      <c r="M43" s="29">
        <v>150</v>
      </c>
    </row>
    <row r="44" spans="1:13" x14ac:dyDescent="0.25">
      <c r="C44" s="6" t="s">
        <v>56</v>
      </c>
      <c r="F44" s="33"/>
      <c r="J44" s="6" t="s">
        <v>56</v>
      </c>
      <c r="K44" s="18"/>
      <c r="L44" s="7" t="s">
        <v>57</v>
      </c>
      <c r="M44" s="29"/>
    </row>
    <row r="45" spans="1:13" ht="30" x14ac:dyDescent="0.25">
      <c r="C45" s="6" t="s">
        <v>58</v>
      </c>
      <c r="D45" s="31">
        <v>15</v>
      </c>
      <c r="E45" s="35" t="s">
        <v>75</v>
      </c>
      <c r="F45" s="33"/>
      <c r="J45" s="6" t="s">
        <v>58</v>
      </c>
      <c r="K45" s="31">
        <v>340</v>
      </c>
      <c r="L45" s="7" t="s">
        <v>59</v>
      </c>
      <c r="M45" s="29"/>
    </row>
    <row r="46" spans="1:13" x14ac:dyDescent="0.25">
      <c r="C46" s="6" t="s">
        <v>60</v>
      </c>
      <c r="D46" s="31"/>
      <c r="E46" s="35"/>
      <c r="F46" s="33"/>
      <c r="J46" s="6" t="s">
        <v>60</v>
      </c>
      <c r="K46" s="31"/>
      <c r="L46" s="7" t="s">
        <v>61</v>
      </c>
      <c r="M46" s="29"/>
    </row>
    <row r="47" spans="1:13" x14ac:dyDescent="0.25">
      <c r="C47" s="6" t="s">
        <v>62</v>
      </c>
      <c r="D47" s="32"/>
      <c r="E47" s="36"/>
      <c r="F47" s="34"/>
      <c r="J47" s="6" t="s">
        <v>62</v>
      </c>
      <c r="K47" s="32"/>
      <c r="L47" s="7" t="s">
        <v>63</v>
      </c>
      <c r="M47" s="30"/>
    </row>
    <row r="48" spans="1:13" ht="18" thickBot="1" x14ac:dyDescent="0.3">
      <c r="C48" s="11" t="s">
        <v>64</v>
      </c>
      <c r="D48" s="16">
        <f>SUM(D43:D47)</f>
        <v>15</v>
      </c>
      <c r="E48" s="10"/>
      <c r="F48" s="10"/>
      <c r="J48" s="11" t="s">
        <v>64</v>
      </c>
      <c r="K48" s="16">
        <f>SUM(K43:K47)</f>
        <v>340</v>
      </c>
      <c r="L48" s="10"/>
      <c r="M48" s="10"/>
    </row>
    <row r="49" spans="5:6" ht="15.75" thickTop="1" x14ac:dyDescent="0.25">
      <c r="E49" s="6"/>
      <c r="F49" s="6"/>
    </row>
    <row r="50" spans="5:6" x14ac:dyDescent="0.25">
      <c r="E50" s="6"/>
      <c r="F50" s="6"/>
    </row>
    <row r="51" spans="5:6" x14ac:dyDescent="0.25">
      <c r="E51" s="6"/>
      <c r="F51" s="6"/>
    </row>
    <row r="52" spans="5:6" x14ac:dyDescent="0.25">
      <c r="E52" s="6"/>
      <c r="F52" s="6"/>
    </row>
    <row r="53" spans="5:6" x14ac:dyDescent="0.25">
      <c r="E53" s="6"/>
      <c r="F53" s="6"/>
    </row>
    <row r="54" spans="5:6" x14ac:dyDescent="0.25">
      <c r="E54" s="6"/>
      <c r="F54" s="6"/>
    </row>
    <row r="55" spans="5:6" x14ac:dyDescent="0.25">
      <c r="E55" s="6"/>
      <c r="F55" s="6"/>
    </row>
    <row r="56" spans="5:6" x14ac:dyDescent="0.25">
      <c r="E56" s="6"/>
      <c r="F56" s="6"/>
    </row>
    <row r="57" spans="5:6" x14ac:dyDescent="0.25">
      <c r="E57" s="6"/>
      <c r="F57" s="6"/>
    </row>
    <row r="58" spans="5:6" x14ac:dyDescent="0.25">
      <c r="E58" s="6"/>
      <c r="F58" s="6"/>
    </row>
    <row r="59" spans="5:6" x14ac:dyDescent="0.25">
      <c r="E59" s="6"/>
      <c r="F59" s="6"/>
    </row>
    <row r="60" spans="5:6" x14ac:dyDescent="0.25">
      <c r="E60" s="6"/>
      <c r="F60" s="6"/>
    </row>
    <row r="61" spans="5:6" x14ac:dyDescent="0.25">
      <c r="E61" s="6"/>
      <c r="F61" s="6"/>
    </row>
    <row r="62" spans="5:6" x14ac:dyDescent="0.25">
      <c r="E62" s="6"/>
      <c r="F62" s="6"/>
    </row>
    <row r="63" spans="5:6" x14ac:dyDescent="0.25">
      <c r="E63" s="6"/>
      <c r="F63" s="6"/>
    </row>
    <row r="64" spans="5:6" x14ac:dyDescent="0.25">
      <c r="E64" s="6"/>
      <c r="F64" s="6"/>
    </row>
    <row r="65" spans="5:6" x14ac:dyDescent="0.25">
      <c r="E65" s="6"/>
      <c r="F65" s="6"/>
    </row>
    <row r="66" spans="5:6" x14ac:dyDescent="0.25">
      <c r="E66" s="6"/>
      <c r="F66" s="6"/>
    </row>
    <row r="67" spans="5:6" x14ac:dyDescent="0.25">
      <c r="E67" s="6"/>
      <c r="F67" s="6"/>
    </row>
    <row r="68" spans="5:6" x14ac:dyDescent="0.25">
      <c r="E68" s="6"/>
      <c r="F68" s="6"/>
    </row>
    <row r="69" spans="5:6" x14ac:dyDescent="0.25">
      <c r="E69" s="6"/>
      <c r="F69" s="6"/>
    </row>
    <row r="70" spans="5:6" x14ac:dyDescent="0.25">
      <c r="E70" s="6"/>
      <c r="F70" s="6"/>
    </row>
    <row r="71" spans="5:6" x14ac:dyDescent="0.25">
      <c r="E71" s="6"/>
      <c r="F71" s="6"/>
    </row>
    <row r="72" spans="5:6" x14ac:dyDescent="0.25">
      <c r="E72" s="6"/>
      <c r="F72" s="6"/>
    </row>
    <row r="73" spans="5:6" x14ac:dyDescent="0.25">
      <c r="E73" s="6"/>
      <c r="F73" s="6"/>
    </row>
    <row r="74" spans="5:6" x14ac:dyDescent="0.25">
      <c r="E74" s="6"/>
      <c r="F74" s="6"/>
    </row>
    <row r="75" spans="5:6" x14ac:dyDescent="0.25">
      <c r="E75" s="6"/>
      <c r="F75" s="6"/>
    </row>
  </sheetData>
  <mergeCells count="26">
    <mergeCell ref="D5:D7"/>
    <mergeCell ref="K5:K7"/>
    <mergeCell ref="D13:D15"/>
    <mergeCell ref="D45:D47"/>
    <mergeCell ref="K37:K39"/>
    <mergeCell ref="D37:D39"/>
    <mergeCell ref="K29:K31"/>
    <mergeCell ref="D29:D31"/>
    <mergeCell ref="D21:D23"/>
    <mergeCell ref="K21:K23"/>
    <mergeCell ref="F35:F39"/>
    <mergeCell ref="F43:F47"/>
    <mergeCell ref="E45:E47"/>
    <mergeCell ref="M3:M7"/>
    <mergeCell ref="F3:F7"/>
    <mergeCell ref="F11:F15"/>
    <mergeCell ref="M11:M15"/>
    <mergeCell ref="M19:M23"/>
    <mergeCell ref="F19:F23"/>
    <mergeCell ref="K13:K15"/>
    <mergeCell ref="M43:M47"/>
    <mergeCell ref="K45:K47"/>
    <mergeCell ref="M35:M39"/>
    <mergeCell ref="M27:M31"/>
    <mergeCell ref="F27:F31"/>
    <mergeCell ref="L37:L39"/>
  </mergeCells>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d86c93c-2b3f-4a3a-a578-2e923b20f24d">
      <UserInfo>
        <DisplayName>Nikos Makris</DisplayName>
        <AccountId>16</AccountId>
        <AccountType/>
      </UserInfo>
      <UserInfo>
        <DisplayName>Nikos Baxevanos</DisplayName>
        <AccountId>15</AccountId>
        <AccountType/>
      </UserInfo>
      <UserInfo>
        <DisplayName>Giorgos Goulas</DisplayName>
        <AccountId>14</AccountId>
        <AccountType/>
      </UserInfo>
      <UserInfo>
        <DisplayName>George Karamalis</DisplayName>
        <AccountId>19</AccountId>
        <AccountType/>
      </UserInfo>
      <UserInfo>
        <DisplayName>Magdalini Vythoulka</DisplayName>
        <AccountId>17</AccountId>
        <AccountType/>
      </UserInfo>
      <UserInfo>
        <DisplayName>Achileas Gougos</DisplayName>
        <AccountId>12</AccountId>
        <AccountType/>
      </UserInfo>
      <UserInfo>
        <DisplayName>Lambros Petropoulos</DisplayName>
        <AccountId>18</AccountId>
        <AccountType/>
      </UserInfo>
      <UserInfo>
        <DisplayName>John Koutsourakis</DisplayName>
        <AccountId>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Έγγραφο" ma:contentTypeID="0x010100C0E567168133F54182E819F712A95081" ma:contentTypeVersion="10" ma:contentTypeDescription="Δημιουργία νέου εγγράφου" ma:contentTypeScope="" ma:versionID="20a73ef5b86cce7e1a0e1ad961c171bf">
  <xsd:schema xmlns:xsd="http://www.w3.org/2001/XMLSchema" xmlns:xs="http://www.w3.org/2001/XMLSchema" xmlns:p="http://schemas.microsoft.com/office/2006/metadata/properties" xmlns:ns2="81f1f58e-ff30-4067-aac8-aefd6690a08a" xmlns:ns3="9d86c93c-2b3f-4a3a-a578-2e923b20f24d" targetNamespace="http://schemas.microsoft.com/office/2006/metadata/properties" ma:root="true" ma:fieldsID="7885def5b98f01969cbb46582d93299e" ns2:_="" ns3:_="">
    <xsd:import namespace="81f1f58e-ff30-4067-aac8-aefd6690a08a"/>
    <xsd:import namespace="9d86c93c-2b3f-4a3a-a578-2e923b20f2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1f58e-ff30-4067-aac8-aefd6690a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86c93c-2b3f-4a3a-a578-2e923b20f24d" elementFormDefault="qualified">
    <xsd:import namespace="http://schemas.microsoft.com/office/2006/documentManagement/types"/>
    <xsd:import namespace="http://schemas.microsoft.com/office/infopath/2007/PartnerControls"/>
    <xsd:element name="SharedWithUsers" ma:index="14"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69595-5F41-4556-8F9B-7C750B6E0B4B}">
  <ds:schemaRefs>
    <ds:schemaRef ds:uri="http://schemas.microsoft.com/office/2006/metadata/properties"/>
    <ds:schemaRef ds:uri="http://schemas.microsoft.com/office/infopath/2007/PartnerControls"/>
    <ds:schemaRef ds:uri="9d86c93c-2b3f-4a3a-a578-2e923b20f24d"/>
  </ds:schemaRefs>
</ds:datastoreItem>
</file>

<file path=customXml/itemProps2.xml><?xml version="1.0" encoding="utf-8"?>
<ds:datastoreItem xmlns:ds="http://schemas.openxmlformats.org/officeDocument/2006/customXml" ds:itemID="{B2839BF9-9645-48FE-BE06-09523F68C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1f58e-ff30-4067-aac8-aefd6690a08a"/>
    <ds:schemaRef ds:uri="9d86c93c-2b3f-4a3a-a578-2e923b20f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B4BE5-C238-4F28-8AB4-573E6B812D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vt:i4>
      </vt:variant>
    </vt:vector>
  </HeadingPairs>
  <TitlesOfParts>
    <vt:vector size="3" baseType="lpstr">
      <vt:lpstr>Μεταφορά ΕΕΑΑ</vt:lpstr>
      <vt:lpstr>Απολυμάνσεις</vt:lpstr>
      <vt:lpstr>'Μεταφορά ΕΕΑΑ'!Print_Area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Loukarellis Petros</dc:creator>
  <cp:keywords/>
  <dc:description/>
  <cp:lastModifiedBy>Loukarellis Petros</cp:lastModifiedBy>
  <cp:revision/>
  <dcterms:created xsi:type="dcterms:W3CDTF">2016-10-17T08:35:43Z</dcterms:created>
  <dcterms:modified xsi:type="dcterms:W3CDTF">2022-10-17T07:09:13Z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0x010100C0E567168133F54182E819F712A95081</vt:lpwstr>
  </property>
</Properties>
</file>